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.A.F. Air Cadets\Training\02 First Class\Initial Expedition Training\"/>
    </mc:Choice>
  </mc:AlternateContent>
  <xr:revisionPtr revIDLastSave="0" documentId="13_ncr:1_{78C89EC9-A026-4161-AAC8-245D305B8395}" xr6:coauthVersionLast="45" xr6:coauthVersionMax="45" xr10:uidLastSave="{00000000-0000-0000-0000-000000000000}"/>
  <bookViews>
    <workbookView xWindow="-19320" yWindow="-120" windowWidth="19440" windowHeight="15000" xr2:uid="{2E63DABF-D28B-4E6D-AD15-9193E57BC876}"/>
  </bookViews>
  <sheets>
    <sheet name="Foo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2" l="1"/>
  <c r="I13" i="2"/>
  <c r="I14" i="2" s="1"/>
  <c r="I43" i="2" s="1"/>
  <c r="I35" i="2"/>
  <c r="I38" i="2"/>
  <c r="I34" i="2"/>
  <c r="I32" i="2"/>
  <c r="I31" i="2"/>
  <c r="I22" i="2"/>
  <c r="I19" i="2"/>
  <c r="I17" i="2"/>
  <c r="I10" i="2"/>
  <c r="I9" i="2"/>
  <c r="I8" i="2"/>
  <c r="I3" i="2"/>
  <c r="I2" i="2"/>
  <c r="H32" i="2"/>
  <c r="H38" i="2"/>
  <c r="H35" i="2"/>
  <c r="H33" i="2"/>
  <c r="H30" i="2"/>
  <c r="H36" i="2" s="1"/>
  <c r="H45" i="2" s="1"/>
  <c r="H20" i="2"/>
  <c r="H18" i="2"/>
  <c r="H16" i="2"/>
  <c r="H13" i="2"/>
  <c r="H11" i="2"/>
  <c r="H8" i="2"/>
  <c r="H3" i="2"/>
  <c r="H2" i="2"/>
  <c r="G9" i="2"/>
  <c r="G32" i="2"/>
  <c r="G33" i="2"/>
  <c r="G29" i="2"/>
  <c r="G21" i="2"/>
  <c r="G18" i="2"/>
  <c r="G16" i="2"/>
  <c r="G39" i="2"/>
  <c r="G40" i="2" s="1"/>
  <c r="G46" i="2" s="1"/>
  <c r="G38" i="2"/>
  <c r="H40" i="2"/>
  <c r="H46" i="2" s="1"/>
  <c r="I40" i="2"/>
  <c r="I46" i="2" s="1"/>
  <c r="H27" i="2"/>
  <c r="H44" i="2" s="1"/>
  <c r="G27" i="2"/>
  <c r="G44" i="2" s="1"/>
  <c r="G12" i="2"/>
  <c r="G14" i="2" s="1"/>
  <c r="G43" i="2" s="1"/>
  <c r="H6" i="2"/>
  <c r="H42" i="2" s="1"/>
  <c r="G3" i="2"/>
  <c r="G2" i="2"/>
  <c r="G6" i="2" s="1"/>
  <c r="G42" i="2" s="1"/>
  <c r="G36" i="2" l="1"/>
  <c r="G45" i="2" s="1"/>
  <c r="I36" i="2"/>
  <c r="I45" i="2" s="1"/>
  <c r="H14" i="2"/>
  <c r="H43" i="2" s="1"/>
  <c r="H47" i="2" s="1"/>
  <c r="I27" i="2"/>
  <c r="I44" i="2" s="1"/>
  <c r="I6" i="2"/>
  <c r="I42" i="2" s="1"/>
  <c r="I47" i="2"/>
  <c r="G47" i="2"/>
</calcChain>
</file>

<file path=xl/sharedStrings.xml><?xml version="1.0" encoding="utf-8"?>
<sst xmlns="http://schemas.openxmlformats.org/spreadsheetml/2006/main" count="87" uniqueCount="46">
  <si>
    <t>Breakfast</t>
  </si>
  <si>
    <t>Lunch</t>
  </si>
  <si>
    <t>Dinner</t>
  </si>
  <si>
    <t>Granola</t>
  </si>
  <si>
    <t>Powdered Milk</t>
  </si>
  <si>
    <t>Kenco 3-in-1</t>
  </si>
  <si>
    <t>Snack</t>
  </si>
  <si>
    <t>Snickers Bar</t>
  </si>
  <si>
    <t>Pasta</t>
  </si>
  <si>
    <t>Cup-a-Soup</t>
  </si>
  <si>
    <t>Boiled Sweets</t>
  </si>
  <si>
    <t>Tropical Mix</t>
  </si>
  <si>
    <t>100g</t>
  </si>
  <si>
    <t>25g</t>
  </si>
  <si>
    <t>Drinks</t>
  </si>
  <si>
    <t>Sunflower Seeds</t>
  </si>
  <si>
    <t>Babybel Cheese</t>
  </si>
  <si>
    <t>Mug Shot</t>
  </si>
  <si>
    <t>CousCous</t>
  </si>
  <si>
    <t>100g
Kcal</t>
  </si>
  <si>
    <t>Serving</t>
  </si>
  <si>
    <t>Serving Kcal</t>
  </si>
  <si>
    <t>125g</t>
  </si>
  <si>
    <t>Oatcakes</t>
  </si>
  <si>
    <t>Peanut Butter Sandwich</t>
  </si>
  <si>
    <t>John West Jacket Toppers</t>
  </si>
  <si>
    <t>John West Infusions</t>
  </si>
  <si>
    <t>Smoked Pork Sausage</t>
  </si>
  <si>
    <t>Dolmio Pasta Sauce - Carbonara</t>
  </si>
  <si>
    <t>150g</t>
  </si>
  <si>
    <t>Dolmio Pasta Sauce - Tomato &amp; Basil</t>
  </si>
  <si>
    <t>Dolmio Pasta Sauce - Creamy Tomato</t>
  </si>
  <si>
    <t>50g</t>
  </si>
  <si>
    <t>Jordans Frusli - Raisins &amp; Hazelnuts</t>
  </si>
  <si>
    <t>Nature Valley - Crunchy Canadian Maple Syrup</t>
  </si>
  <si>
    <t>Trail Mix</t>
  </si>
  <si>
    <t>Adventure Food - Mousse au Chocolat</t>
  </si>
  <si>
    <t>Wayfayrer - Beans &amp; Sausages</t>
  </si>
  <si>
    <t>300g</t>
  </si>
  <si>
    <t>Wayfayrer - All Day Breakfast</t>
  </si>
  <si>
    <t>Wayfayrer - Chicken Tikka &amp; Rice</t>
  </si>
  <si>
    <t>Wayfayrer - Pasta Bolognese</t>
  </si>
  <si>
    <t>Wayfayrer - Meatballs &amp; Pasta</t>
  </si>
  <si>
    <t>Day 1</t>
  </si>
  <si>
    <t>Day 2</t>
  </si>
  <si>
    <t>Day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</si>
</sst>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C91B-4339-4EF9-9D58-1F12B716E646}">
  <sheetPr>
    <pageSetUpPr fitToPage="1"/>
  </sheetPr>
  <dimension ref="A1:I47"/>
  <sheetViews>
    <sheetView tabSelected="1" workbookViewId="0">
      <selection activeCell="B51" sqref="B51"/>
    </sheetView>
  </sheetViews>
  <sheetFormatPr defaultRowHeight="15" x14ac:dyDescent="0.25"/>
  <cols>
    <col min="1" max="1" width="12.7109375" style="3" customWidth="1"/>
    <col min="2" max="2" width="48.85546875" style="3" customWidth="1"/>
    <col min="3" max="5" width="9.140625" style="2"/>
    <col min="6" max="6" width="12.5703125" style="3" customWidth="1"/>
    <col min="7" max="9" width="9.140625" style="2"/>
    <col min="10" max="16384" width="9.140625" style="3"/>
  </cols>
  <sheetData>
    <row r="1" spans="1:9" ht="30" x14ac:dyDescent="0.25">
      <c r="C1" s="1" t="s">
        <v>19</v>
      </c>
      <c r="D1" s="1" t="s">
        <v>20</v>
      </c>
      <c r="E1" s="1" t="s">
        <v>21</v>
      </c>
      <c r="G1" s="1" t="s">
        <v>43</v>
      </c>
      <c r="H1" s="1" t="s">
        <v>44</v>
      </c>
      <c r="I1" s="1" t="s">
        <v>45</v>
      </c>
    </row>
    <row r="2" spans="1:9" x14ac:dyDescent="0.25">
      <c r="A2" s="4" t="s">
        <v>0</v>
      </c>
      <c r="B2" s="4" t="s">
        <v>3</v>
      </c>
      <c r="C2" s="1">
        <v>434</v>
      </c>
      <c r="D2" s="1" t="s">
        <v>22</v>
      </c>
      <c r="E2" s="1">
        <v>543</v>
      </c>
      <c r="G2" s="1">
        <f>E2</f>
        <v>543</v>
      </c>
      <c r="H2" s="1">
        <f>E2</f>
        <v>543</v>
      </c>
      <c r="I2" s="1">
        <f>E2</f>
        <v>543</v>
      </c>
    </row>
    <row r="3" spans="1:9" x14ac:dyDescent="0.25">
      <c r="A3" s="4" t="s">
        <v>0</v>
      </c>
      <c r="B3" s="4" t="s">
        <v>4</v>
      </c>
      <c r="C3" s="1">
        <v>347</v>
      </c>
      <c r="D3" s="1" t="s">
        <v>13</v>
      </c>
      <c r="E3" s="1">
        <v>87</v>
      </c>
      <c r="G3" s="1">
        <f>E3</f>
        <v>87</v>
      </c>
      <c r="H3" s="1">
        <f>E3</f>
        <v>87</v>
      </c>
      <c r="I3" s="1">
        <f>E3</f>
        <v>87</v>
      </c>
    </row>
    <row r="4" spans="1:9" x14ac:dyDescent="0.25">
      <c r="A4" s="4" t="s">
        <v>0</v>
      </c>
      <c r="B4" s="4" t="s">
        <v>37</v>
      </c>
      <c r="C4" s="1">
        <v>151</v>
      </c>
      <c r="D4" s="1" t="s">
        <v>38</v>
      </c>
      <c r="E4" s="1">
        <v>453</v>
      </c>
      <c r="G4" s="1"/>
      <c r="H4" s="1"/>
      <c r="I4" s="1"/>
    </row>
    <row r="5" spans="1:9" x14ac:dyDescent="0.25">
      <c r="A5" s="4" t="s">
        <v>0</v>
      </c>
      <c r="B5" s="4" t="s">
        <v>39</v>
      </c>
      <c r="C5" s="1">
        <v>127</v>
      </c>
      <c r="D5" s="1" t="s">
        <v>38</v>
      </c>
      <c r="E5" s="1">
        <v>381</v>
      </c>
      <c r="G5" s="1"/>
      <c r="H5" s="1"/>
      <c r="I5" s="1"/>
    </row>
    <row r="6" spans="1:9" x14ac:dyDescent="0.25">
      <c r="G6" s="6">
        <f>SUM(G2:G5)</f>
        <v>630</v>
      </c>
      <c r="H6" s="6">
        <f t="shared" ref="H6:I6" si="0">SUM(H2:H5)</f>
        <v>630</v>
      </c>
      <c r="I6" s="6">
        <f t="shared" si="0"/>
        <v>630</v>
      </c>
    </row>
    <row r="8" spans="1:9" x14ac:dyDescent="0.25">
      <c r="A8" s="4" t="s">
        <v>1</v>
      </c>
      <c r="B8" s="4" t="s">
        <v>23</v>
      </c>
      <c r="C8" s="1">
        <v>475</v>
      </c>
      <c r="D8" s="1">
        <v>6</v>
      </c>
      <c r="E8" s="1">
        <v>258</v>
      </c>
      <c r="G8" s="1"/>
      <c r="H8" s="1">
        <f>E8</f>
        <v>258</v>
      </c>
      <c r="I8" s="1">
        <f>E8</f>
        <v>258</v>
      </c>
    </row>
    <row r="9" spans="1:9" x14ac:dyDescent="0.25">
      <c r="A9" s="4" t="s">
        <v>1</v>
      </c>
      <c r="B9" s="4" t="s">
        <v>16</v>
      </c>
      <c r="C9" s="1">
        <v>306</v>
      </c>
      <c r="D9" s="1">
        <v>3</v>
      </c>
      <c r="E9" s="1">
        <v>183</v>
      </c>
      <c r="G9" s="1">
        <f>E9</f>
        <v>183</v>
      </c>
      <c r="H9" s="1"/>
      <c r="I9" s="1">
        <f>E9</f>
        <v>183</v>
      </c>
    </row>
    <row r="10" spans="1:9" x14ac:dyDescent="0.25">
      <c r="A10" s="4" t="s">
        <v>1</v>
      </c>
      <c r="B10" s="4" t="s">
        <v>25</v>
      </c>
      <c r="C10" s="1">
        <v>134</v>
      </c>
      <c r="D10" s="1">
        <v>1</v>
      </c>
      <c r="E10" s="1">
        <v>114</v>
      </c>
      <c r="G10" s="1"/>
      <c r="H10" s="1"/>
      <c r="I10" s="1">
        <f>E10</f>
        <v>114</v>
      </c>
    </row>
    <row r="11" spans="1:9" x14ac:dyDescent="0.25">
      <c r="A11" s="4" t="s">
        <v>1</v>
      </c>
      <c r="B11" s="4" t="s">
        <v>26</v>
      </c>
      <c r="C11" s="1">
        <v>231</v>
      </c>
      <c r="D11" s="1">
        <v>1</v>
      </c>
      <c r="E11" s="1">
        <v>185</v>
      </c>
      <c r="G11" s="1"/>
      <c r="H11" s="1">
        <f>E11</f>
        <v>185</v>
      </c>
      <c r="I11" s="1"/>
    </row>
    <row r="12" spans="1:9" x14ac:dyDescent="0.25">
      <c r="A12" s="4" t="s">
        <v>1</v>
      </c>
      <c r="B12" s="4" t="s">
        <v>24</v>
      </c>
      <c r="C12" s="1">
        <v>1113</v>
      </c>
      <c r="D12" s="1">
        <v>2</v>
      </c>
      <c r="E12" s="1">
        <v>614</v>
      </c>
      <c r="G12" s="1">
        <f>E12</f>
        <v>614</v>
      </c>
      <c r="H12" s="1"/>
      <c r="I12" s="1"/>
    </row>
    <row r="13" spans="1:9" x14ac:dyDescent="0.25">
      <c r="A13" s="4" t="s">
        <v>1</v>
      </c>
      <c r="B13" s="4" t="s">
        <v>17</v>
      </c>
      <c r="C13" s="1">
        <v>87</v>
      </c>
      <c r="D13" s="1">
        <v>1</v>
      </c>
      <c r="E13" s="1">
        <v>205</v>
      </c>
      <c r="G13" s="1"/>
      <c r="H13" s="1">
        <f>E13</f>
        <v>205</v>
      </c>
      <c r="I13" s="1">
        <f>E13</f>
        <v>205</v>
      </c>
    </row>
    <row r="14" spans="1:9" x14ac:dyDescent="0.25">
      <c r="G14" s="6">
        <f>SUM(G8:G13)</f>
        <v>797</v>
      </c>
      <c r="H14" s="6">
        <f t="shared" ref="H14:I14" si="1">SUM(H8:H13)</f>
        <v>648</v>
      </c>
      <c r="I14" s="6">
        <f t="shared" si="1"/>
        <v>760</v>
      </c>
    </row>
    <row r="16" spans="1:9" x14ac:dyDescent="0.25">
      <c r="A16" s="4" t="s">
        <v>2</v>
      </c>
      <c r="B16" s="4" t="s">
        <v>8</v>
      </c>
      <c r="C16" s="1">
        <v>160</v>
      </c>
      <c r="D16" s="1" t="s">
        <v>22</v>
      </c>
      <c r="E16" s="1">
        <v>192</v>
      </c>
      <c r="G16" s="1">
        <f>E16</f>
        <v>192</v>
      </c>
      <c r="H16" s="1">
        <f>E16</f>
        <v>192</v>
      </c>
      <c r="I16" s="1"/>
    </row>
    <row r="17" spans="1:9" x14ac:dyDescent="0.25">
      <c r="A17" s="5" t="s">
        <v>2</v>
      </c>
      <c r="B17" s="5" t="s">
        <v>18</v>
      </c>
      <c r="C17" s="1">
        <v>162</v>
      </c>
      <c r="D17" s="1" t="s">
        <v>22</v>
      </c>
      <c r="E17" s="1">
        <v>203</v>
      </c>
      <c r="G17" s="1"/>
      <c r="H17" s="1"/>
      <c r="I17" s="1">
        <f>E17</f>
        <v>203</v>
      </c>
    </row>
    <row r="18" spans="1:9" x14ac:dyDescent="0.25">
      <c r="A18" s="4" t="s">
        <v>2</v>
      </c>
      <c r="B18" s="4" t="s">
        <v>27</v>
      </c>
      <c r="C18" s="1">
        <v>318</v>
      </c>
      <c r="D18" s="1" t="s">
        <v>12</v>
      </c>
      <c r="E18" s="1">
        <v>318</v>
      </c>
      <c r="G18" s="1">
        <f>E18</f>
        <v>318</v>
      </c>
      <c r="H18" s="1">
        <f>E18</f>
        <v>318</v>
      </c>
      <c r="I18" s="1"/>
    </row>
    <row r="19" spans="1:9" x14ac:dyDescent="0.25">
      <c r="A19" s="4" t="s">
        <v>2</v>
      </c>
      <c r="B19" s="4" t="s">
        <v>26</v>
      </c>
      <c r="C19" s="1">
        <v>231</v>
      </c>
      <c r="D19" s="1">
        <v>1</v>
      </c>
      <c r="E19" s="1">
        <v>185</v>
      </c>
      <c r="G19" s="1"/>
      <c r="H19" s="1"/>
      <c r="I19" s="1">
        <f>E19</f>
        <v>185</v>
      </c>
    </row>
    <row r="20" spans="1:9" x14ac:dyDescent="0.25">
      <c r="A20" s="4" t="s">
        <v>2</v>
      </c>
      <c r="B20" s="4" t="s">
        <v>28</v>
      </c>
      <c r="C20" s="1">
        <v>100</v>
      </c>
      <c r="D20" s="1" t="s">
        <v>29</v>
      </c>
      <c r="E20" s="1">
        <v>150</v>
      </c>
      <c r="G20" s="1"/>
      <c r="H20" s="1">
        <f>E20</f>
        <v>150</v>
      </c>
      <c r="I20" s="1"/>
    </row>
    <row r="21" spans="1:9" x14ac:dyDescent="0.25">
      <c r="A21" s="4" t="s">
        <v>2</v>
      </c>
      <c r="B21" s="4" t="s">
        <v>30</v>
      </c>
      <c r="C21" s="1">
        <v>51</v>
      </c>
      <c r="D21" s="1" t="s">
        <v>29</v>
      </c>
      <c r="E21" s="1">
        <v>87</v>
      </c>
      <c r="G21" s="1">
        <f>E21</f>
        <v>87</v>
      </c>
      <c r="H21" s="1"/>
      <c r="I21" s="1"/>
    </row>
    <row r="22" spans="1:9" x14ac:dyDescent="0.25">
      <c r="A22" s="4" t="s">
        <v>2</v>
      </c>
      <c r="B22" s="4" t="s">
        <v>31</v>
      </c>
      <c r="C22" s="1">
        <v>58</v>
      </c>
      <c r="D22" s="1" t="s">
        <v>29</v>
      </c>
      <c r="E22" s="1">
        <v>87</v>
      </c>
      <c r="G22" s="1"/>
      <c r="H22" s="1"/>
      <c r="I22" s="1">
        <f>E22</f>
        <v>87</v>
      </c>
    </row>
    <row r="23" spans="1:9" x14ac:dyDescent="0.25">
      <c r="A23" s="4" t="s">
        <v>2</v>
      </c>
      <c r="B23" s="4" t="s">
        <v>40</v>
      </c>
      <c r="C23" s="1">
        <v>153</v>
      </c>
      <c r="D23" s="1" t="s">
        <v>38</v>
      </c>
      <c r="E23" s="1">
        <v>459</v>
      </c>
      <c r="G23" s="1"/>
      <c r="H23" s="1"/>
      <c r="I23" s="1"/>
    </row>
    <row r="24" spans="1:9" x14ac:dyDescent="0.25">
      <c r="A24" s="4" t="s">
        <v>2</v>
      </c>
      <c r="B24" s="4" t="s">
        <v>41</v>
      </c>
      <c r="C24" s="1">
        <v>112</v>
      </c>
      <c r="D24" s="1" t="s">
        <v>38</v>
      </c>
      <c r="E24" s="1">
        <v>336</v>
      </c>
      <c r="G24" s="1"/>
      <c r="H24" s="1"/>
      <c r="I24" s="1"/>
    </row>
    <row r="25" spans="1:9" x14ac:dyDescent="0.25">
      <c r="A25" s="4" t="s">
        <v>2</v>
      </c>
      <c r="B25" s="4" t="s">
        <v>42</v>
      </c>
      <c r="C25" s="1">
        <v>122</v>
      </c>
      <c r="D25" s="1" t="s">
        <v>38</v>
      </c>
      <c r="E25" s="1">
        <v>366</v>
      </c>
      <c r="G25" s="1"/>
      <c r="H25" s="1"/>
      <c r="I25" s="1"/>
    </row>
    <row r="26" spans="1:9" x14ac:dyDescent="0.25">
      <c r="A26" s="4" t="s">
        <v>2</v>
      </c>
      <c r="B26" s="4" t="s">
        <v>36</v>
      </c>
      <c r="C26" s="1">
        <v>433</v>
      </c>
      <c r="D26" s="1">
        <v>1</v>
      </c>
      <c r="E26" s="1">
        <v>300</v>
      </c>
      <c r="G26" s="1"/>
      <c r="H26" s="1"/>
      <c r="I26" s="1"/>
    </row>
    <row r="27" spans="1:9" x14ac:dyDescent="0.25">
      <c r="G27" s="6">
        <f>SUM(G16:G26)</f>
        <v>597</v>
      </c>
      <c r="H27" s="6">
        <f t="shared" ref="H27:I27" si="2">SUM(H16:H26)</f>
        <v>660</v>
      </c>
      <c r="I27" s="6">
        <f t="shared" si="2"/>
        <v>475</v>
      </c>
    </row>
    <row r="29" spans="1:9" x14ac:dyDescent="0.25">
      <c r="A29" s="4" t="s">
        <v>6</v>
      </c>
      <c r="B29" s="4" t="s">
        <v>7</v>
      </c>
      <c r="C29" s="1">
        <v>510</v>
      </c>
      <c r="D29" s="1">
        <v>1</v>
      </c>
      <c r="E29" s="1">
        <v>213</v>
      </c>
      <c r="G29" s="1">
        <f>E29</f>
        <v>213</v>
      </c>
      <c r="H29" s="1"/>
      <c r="I29" s="1">
        <f>E29</f>
        <v>213</v>
      </c>
    </row>
    <row r="30" spans="1:9" x14ac:dyDescent="0.25">
      <c r="A30" s="4" t="s">
        <v>6</v>
      </c>
      <c r="B30" s="4" t="s">
        <v>34</v>
      </c>
      <c r="C30" s="1">
        <v>457</v>
      </c>
      <c r="D30" s="1">
        <v>1</v>
      </c>
      <c r="E30" s="1">
        <v>96</v>
      </c>
      <c r="G30" s="1"/>
      <c r="H30" s="1">
        <f>E30</f>
        <v>96</v>
      </c>
      <c r="I30" s="1"/>
    </row>
    <row r="31" spans="1:9" x14ac:dyDescent="0.25">
      <c r="A31" s="4" t="s">
        <v>6</v>
      </c>
      <c r="B31" s="4" t="s">
        <v>33</v>
      </c>
      <c r="C31" s="1">
        <v>394</v>
      </c>
      <c r="D31" s="1">
        <v>1</v>
      </c>
      <c r="E31" s="1">
        <v>118</v>
      </c>
      <c r="G31" s="1"/>
      <c r="H31" s="1"/>
      <c r="I31" s="1">
        <f>E31</f>
        <v>118</v>
      </c>
    </row>
    <row r="32" spans="1:9" x14ac:dyDescent="0.25">
      <c r="A32" s="4" t="s">
        <v>6</v>
      </c>
      <c r="B32" s="4" t="s">
        <v>10</v>
      </c>
      <c r="C32" s="1">
        <v>416</v>
      </c>
      <c r="D32" s="1">
        <v>5</v>
      </c>
      <c r="E32" s="1">
        <v>150</v>
      </c>
      <c r="G32" s="1">
        <f>E32</f>
        <v>150</v>
      </c>
      <c r="H32" s="1">
        <f>E32</f>
        <v>150</v>
      </c>
      <c r="I32" s="1">
        <f>E32</f>
        <v>150</v>
      </c>
    </row>
    <row r="33" spans="1:9" x14ac:dyDescent="0.25">
      <c r="A33" s="4" t="s">
        <v>6</v>
      </c>
      <c r="B33" s="4" t="s">
        <v>35</v>
      </c>
      <c r="C33" s="1">
        <v>431</v>
      </c>
      <c r="D33" s="1" t="s">
        <v>12</v>
      </c>
      <c r="E33" s="1">
        <v>431</v>
      </c>
      <c r="G33" s="1">
        <f>E33</f>
        <v>431</v>
      </c>
      <c r="H33" s="1">
        <f>E33</f>
        <v>431</v>
      </c>
      <c r="I33" s="1"/>
    </row>
    <row r="34" spans="1:9" x14ac:dyDescent="0.25">
      <c r="A34" s="4" t="s">
        <v>6</v>
      </c>
      <c r="B34" s="4" t="s">
        <v>11</v>
      </c>
      <c r="C34" s="1">
        <v>377</v>
      </c>
      <c r="D34" s="1" t="s">
        <v>12</v>
      </c>
      <c r="E34" s="1">
        <v>377</v>
      </c>
      <c r="G34" s="1"/>
      <c r="H34" s="1"/>
      <c r="I34" s="1">
        <f>E34</f>
        <v>377</v>
      </c>
    </row>
    <row r="35" spans="1:9" x14ac:dyDescent="0.25">
      <c r="A35" s="4" t="s">
        <v>6</v>
      </c>
      <c r="B35" s="4" t="s">
        <v>15</v>
      </c>
      <c r="C35" s="1">
        <v>593</v>
      </c>
      <c r="D35" s="1" t="s">
        <v>32</v>
      </c>
      <c r="E35" s="1">
        <v>297</v>
      </c>
      <c r="G35" s="1"/>
      <c r="H35" s="1">
        <f>E35</f>
        <v>297</v>
      </c>
      <c r="I35" s="1">
        <f>E35</f>
        <v>297</v>
      </c>
    </row>
    <row r="36" spans="1:9" x14ac:dyDescent="0.25">
      <c r="G36" s="6">
        <f>SUM(G29:G35)</f>
        <v>794</v>
      </c>
      <c r="H36" s="6">
        <f t="shared" ref="H36:I36" si="3">SUM(H29:H35)</f>
        <v>974</v>
      </c>
      <c r="I36" s="6">
        <f t="shared" si="3"/>
        <v>1155</v>
      </c>
    </row>
    <row r="38" spans="1:9" x14ac:dyDescent="0.25">
      <c r="A38" s="4" t="s">
        <v>14</v>
      </c>
      <c r="B38" s="4" t="s">
        <v>5</v>
      </c>
      <c r="C38" s="1">
        <v>427</v>
      </c>
      <c r="D38" s="1">
        <v>2</v>
      </c>
      <c r="E38" s="1">
        <v>146</v>
      </c>
      <c r="G38" s="1">
        <f>E38</f>
        <v>146</v>
      </c>
      <c r="H38" s="1">
        <f>E38</f>
        <v>146</v>
      </c>
      <c r="I38" s="1">
        <f>E38</f>
        <v>146</v>
      </c>
    </row>
    <row r="39" spans="1:9" x14ac:dyDescent="0.25">
      <c r="A39" s="4" t="s">
        <v>14</v>
      </c>
      <c r="B39" s="4" t="s">
        <v>9</v>
      </c>
      <c r="C39" s="1">
        <v>35</v>
      </c>
      <c r="D39" s="1">
        <v>1</v>
      </c>
      <c r="E39" s="1">
        <v>89</v>
      </c>
      <c r="G39" s="1">
        <f>E39</f>
        <v>89</v>
      </c>
      <c r="H39" s="1"/>
      <c r="I39" s="1"/>
    </row>
    <row r="40" spans="1:9" x14ac:dyDescent="0.25">
      <c r="C40" s="3"/>
      <c r="D40" s="3"/>
      <c r="E40" s="3"/>
      <c r="G40" s="6">
        <f>SUM(G38:G39)</f>
        <v>235</v>
      </c>
      <c r="H40" s="6">
        <f t="shared" ref="H40:I40" si="4">SUM(H38:H39)</f>
        <v>146</v>
      </c>
      <c r="I40" s="6">
        <f t="shared" si="4"/>
        <v>146</v>
      </c>
    </row>
    <row r="42" spans="1:9" x14ac:dyDescent="0.25">
      <c r="F42" s="4" t="s">
        <v>0</v>
      </c>
      <c r="G42" s="1">
        <f>G6</f>
        <v>630</v>
      </c>
      <c r="H42" s="1">
        <f t="shared" ref="H42:I42" si="5">H6</f>
        <v>630</v>
      </c>
      <c r="I42" s="1">
        <f t="shared" si="5"/>
        <v>630</v>
      </c>
    </row>
    <row r="43" spans="1:9" x14ac:dyDescent="0.25">
      <c r="F43" s="4" t="s">
        <v>1</v>
      </c>
      <c r="G43" s="1">
        <f>G14</f>
        <v>797</v>
      </c>
      <c r="H43" s="1">
        <f t="shared" ref="H43:I43" si="6">H14</f>
        <v>648</v>
      </c>
      <c r="I43" s="1">
        <f t="shared" si="6"/>
        <v>760</v>
      </c>
    </row>
    <row r="44" spans="1:9" x14ac:dyDescent="0.25">
      <c r="F44" s="4" t="s">
        <v>2</v>
      </c>
      <c r="G44" s="1">
        <f>G27</f>
        <v>597</v>
      </c>
      <c r="H44" s="1">
        <f t="shared" ref="H44:I44" si="7">H27</f>
        <v>660</v>
      </c>
      <c r="I44" s="1">
        <f t="shared" si="7"/>
        <v>475</v>
      </c>
    </row>
    <row r="45" spans="1:9" x14ac:dyDescent="0.25">
      <c r="F45" s="4" t="s">
        <v>6</v>
      </c>
      <c r="G45" s="1">
        <f>G36</f>
        <v>794</v>
      </c>
      <c r="H45" s="1">
        <f t="shared" ref="H45:I45" si="8">H36</f>
        <v>974</v>
      </c>
      <c r="I45" s="1">
        <f t="shared" si="8"/>
        <v>1155</v>
      </c>
    </row>
    <row r="46" spans="1:9" x14ac:dyDescent="0.25">
      <c r="F46" s="4" t="s">
        <v>14</v>
      </c>
      <c r="G46" s="1">
        <f>G40</f>
        <v>235</v>
      </c>
      <c r="H46" s="1">
        <f t="shared" ref="H46:I46" si="9">H40</f>
        <v>146</v>
      </c>
      <c r="I46" s="1">
        <f t="shared" si="9"/>
        <v>146</v>
      </c>
    </row>
    <row r="47" spans="1:9" x14ac:dyDescent="0.25">
      <c r="G47" s="6">
        <f>SUM(G42:G46)</f>
        <v>3053</v>
      </c>
      <c r="H47" s="6">
        <f t="shared" ref="H47:I47" si="10">SUM(H42:H46)</f>
        <v>3058</v>
      </c>
      <c r="I47" s="6">
        <f t="shared" si="10"/>
        <v>3166</v>
      </c>
    </row>
  </sheetData>
  <pageMargins left="0.25" right="0.25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Degnan</dc:creator>
  <cp:lastModifiedBy>Greg Degnan</cp:lastModifiedBy>
  <cp:lastPrinted>2019-07-14T17:14:29Z</cp:lastPrinted>
  <dcterms:created xsi:type="dcterms:W3CDTF">2018-06-14T20:31:53Z</dcterms:created>
  <dcterms:modified xsi:type="dcterms:W3CDTF">2020-04-04T12:24:58Z</dcterms:modified>
</cp:coreProperties>
</file>